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gergroupllc-my.sharepoint.com/personal/rtafur_tigergroup_com/Documents/Desktop/Tiger Asset Sales - LOCAL DRIVE/Listings/LOCAL DRIVE 2026/Titan/Lot-5/"/>
    </mc:Choice>
  </mc:AlternateContent>
  <xr:revisionPtr revIDLastSave="0" documentId="8_{BEF391BB-FE52-436F-A1A8-F58572440333}" xr6:coauthVersionLast="47" xr6:coauthVersionMax="47" xr10:uidLastSave="{00000000-0000-0000-0000-000000000000}"/>
  <bookViews>
    <workbookView xWindow="-110" yWindow="-110" windowWidth="25180" windowHeight="16140" xr2:uid="{0B6CF50F-D06A-4A55-880F-A2C3EEA5D8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5" i="1" l="1"/>
</calcChain>
</file>

<file path=xl/sharedStrings.xml><?xml version="1.0" encoding="utf-8"?>
<sst xmlns="http://schemas.openxmlformats.org/spreadsheetml/2006/main" count="49" uniqueCount="34">
  <si>
    <t>Lot #</t>
  </si>
  <si>
    <t>Bucket</t>
  </si>
  <si>
    <t>WarehouseNumberName</t>
  </si>
  <si>
    <t>Location</t>
  </si>
  <si>
    <t>Region</t>
  </si>
  <si>
    <t>Format</t>
  </si>
  <si>
    <t>ItemId</t>
  </si>
  <si>
    <t>Tag Number</t>
  </si>
  <si>
    <t>Paint Color</t>
  </si>
  <si>
    <t>Paint Code</t>
  </si>
  <si>
    <t>Paint System</t>
  </si>
  <si>
    <t>Grade</t>
  </si>
  <si>
    <t>Coating Weight</t>
  </si>
  <si>
    <t>Thickness</t>
  </si>
  <si>
    <t>Gauge</t>
  </si>
  <si>
    <t>Width (In)</t>
  </si>
  <si>
    <t>Weight (Lbs)</t>
  </si>
  <si>
    <t>Length (Ft)</t>
  </si>
  <si>
    <t>SQFT</t>
  </si>
  <si>
    <t>019 ALUM</t>
  </si>
  <si>
    <t>148 -- PRECOAT BIRMINGHAM AL</t>
  </si>
  <si>
    <t>Birmingham, AL</t>
  </si>
  <si>
    <t>Southeast Group</t>
  </si>
  <si>
    <t>Coil</t>
  </si>
  <si>
    <t>3003 ALUM PRIME</t>
  </si>
  <si>
    <t/>
  </si>
  <si>
    <t>3003</t>
  </si>
  <si>
    <t>3003 H14</t>
  </si>
  <si>
    <t>N/A</t>
  </si>
  <si>
    <t>3105 ALUM PRIME</t>
  </si>
  <si>
    <t>3105</t>
  </si>
  <si>
    <t>3105 H14</t>
  </si>
  <si>
    <t>040 ALUM</t>
  </si>
  <si>
    <t>3105 H24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</si>
</sst>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744245-39A7-4489-9EDC-63AD2D41571D}" name="Table1" displayName="Table1" ref="A1:S5" totalsRowCount="1" headerRowDxfId="14" tableBorderDxfId="29">
  <autoFilter ref="A1:S4" xr:uid="{9F744245-39A7-4489-9EDC-63AD2D41571D}"/>
  <tableColumns count="19">
    <tableColumn id="1" xr3:uid="{F5B06F43-02BE-448F-A5F1-35BF3D52438F}" name="Lot #" dataDxfId="28" totalsRowDxfId="13"/>
    <tableColumn id="2" xr3:uid="{C65CF1F2-BABB-4ECC-B147-29E961D5B8BE}" name="Bucket" dataDxfId="27" totalsRowDxfId="12"/>
    <tableColumn id="3" xr3:uid="{2A57B653-9BBE-49A5-B6FC-48ACDF6ED60F}" name="WarehouseNumberName" dataDxfId="26" totalsRowDxfId="11"/>
    <tableColumn id="4" xr3:uid="{11CACC7B-D685-43DE-8F8A-F1936187F40D}" name="Location" dataDxfId="25" totalsRowDxfId="10"/>
    <tableColumn id="5" xr3:uid="{59906EEE-250A-4E51-B432-69C48095E621}" name="Region" dataDxfId="24" totalsRowDxfId="9"/>
    <tableColumn id="6" xr3:uid="{21081755-3F08-4460-97D9-FBE95DBC4FB9}" name="Format" dataDxfId="23" totalsRowDxfId="8"/>
    <tableColumn id="7" xr3:uid="{305D639B-2228-401F-8C6F-B7F14C4E901E}" name="ItemId" dataDxfId="22" totalsRowDxfId="7"/>
    <tableColumn id="8" xr3:uid="{93691500-8F9D-4B67-9E4A-2E117DC5DF42}" name="Tag Number"/>
    <tableColumn id="9" xr3:uid="{0BB7EC97-11E7-4C5F-B3A5-29DCFBFFC480}" name="Paint Color" dataDxfId="21" totalsRowDxfId="6"/>
    <tableColumn id="10" xr3:uid="{9E27C69B-7C4B-4ECB-98B8-60BAF24551E5}" name="Paint Code" dataDxfId="20" totalsRowDxfId="5"/>
    <tableColumn id="11" xr3:uid="{ADCDD60D-31CA-4AA9-8C93-D4B1B1EFC56A}" name="Paint System" dataDxfId="19" totalsRowDxfId="4"/>
    <tableColumn id="12" xr3:uid="{3FD81CD3-F538-4EFA-B480-D33AC53C2886}" name="Grade" dataDxfId="18" totalsRowDxfId="3"/>
    <tableColumn id="13" xr3:uid="{79A3F83E-2944-40A0-910F-28000E997A6D}" name="Coating Weight" dataDxfId="17" totalsRowDxfId="2"/>
    <tableColumn id="14" xr3:uid="{118EE473-37E7-45E7-A1B0-F61FB5A65645}" name="Thickness"/>
    <tableColumn id="15" xr3:uid="{E6981075-6DFE-4831-8520-3B413C4BC5E1}" name="Gauge" dataDxfId="16" totalsRowDxfId="1"/>
    <tableColumn id="16" xr3:uid="{DDDC841E-BE63-4ED0-BABE-963FB67F3F78}" name="Width (In)"/>
    <tableColumn id="17" xr3:uid="{4FBB3944-02A9-49A4-A53A-C0543B028193}" name="Weight (Lbs)" totalsRowFunction="sum"/>
    <tableColumn id="18" xr3:uid="{9FE00179-C155-41CD-8953-06B113432C5D}" name="Length (Ft)"/>
    <tableColumn id="19" xr3:uid="{242647A8-568A-4281-9EC3-54F94880A48F}" name="SQFT" dataDxfId="15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2365-36B0-4C70-A5D0-058EF8481280}">
  <dimension ref="A1:S5"/>
  <sheetViews>
    <sheetView tabSelected="1" topLeftCell="F1" workbookViewId="0">
      <selection activeCell="Q5" sqref="Q5"/>
    </sheetView>
  </sheetViews>
  <sheetFormatPr defaultRowHeight="14.5" x14ac:dyDescent="0.35"/>
  <cols>
    <col min="1" max="1" width="9.26953125" bestFit="1" customWidth="1"/>
    <col min="2" max="2" width="11.1796875" bestFit="1" customWidth="1"/>
    <col min="3" max="3" width="27.6328125" bestFit="1" customWidth="1"/>
    <col min="4" max="4" width="13.453125" bestFit="1" customWidth="1"/>
    <col min="5" max="5" width="14.36328125" bestFit="1" customWidth="1"/>
    <col min="6" max="6" width="11.26953125" bestFit="1" customWidth="1"/>
    <col min="7" max="7" width="15.453125" bestFit="1" customWidth="1"/>
    <col min="8" max="8" width="15.26953125" bestFit="1" customWidth="1"/>
    <col min="9" max="9" width="14.54296875" bestFit="1" customWidth="1"/>
    <col min="10" max="10" width="14.453125" bestFit="1" customWidth="1"/>
    <col min="11" max="11" width="16.26953125" bestFit="1" customWidth="1"/>
    <col min="12" max="12" width="10.36328125" bestFit="1" customWidth="1"/>
    <col min="13" max="13" width="18.08984375" bestFit="1" customWidth="1"/>
    <col min="14" max="14" width="13.81640625" bestFit="1" customWidth="1"/>
    <col min="15" max="15" width="10.6328125" bestFit="1" customWidth="1"/>
    <col min="16" max="16" width="13.6328125" bestFit="1" customWidth="1"/>
    <col min="17" max="17" width="15.7265625" bestFit="1" customWidth="1"/>
    <col min="18" max="18" width="14.26953125" bestFit="1" customWidth="1"/>
    <col min="19" max="19" width="9.6328125" bestFit="1" customWidth="1"/>
  </cols>
  <sheetData>
    <row r="1" spans="1:19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</row>
    <row r="2" spans="1:19" x14ac:dyDescent="0.35">
      <c r="A2" s="1">
        <v>5</v>
      </c>
      <c r="B2" s="1" t="s">
        <v>19</v>
      </c>
      <c r="C2" s="2" t="s">
        <v>20</v>
      </c>
      <c r="D2" s="2" t="s">
        <v>21</v>
      </c>
      <c r="E2" s="1" t="s">
        <v>22</v>
      </c>
      <c r="F2" s="2" t="s">
        <v>23</v>
      </c>
      <c r="G2" s="2" t="s">
        <v>24</v>
      </c>
      <c r="H2" s="2">
        <v>6430324</v>
      </c>
      <c r="I2" s="2"/>
      <c r="J2" s="2" t="s">
        <v>25</v>
      </c>
      <c r="K2" s="2" t="s">
        <v>26</v>
      </c>
      <c r="L2" s="2" t="s">
        <v>27</v>
      </c>
      <c r="M2" s="2" t="s">
        <v>28</v>
      </c>
      <c r="N2" s="2">
        <v>1.9E-2</v>
      </c>
      <c r="O2" s="3">
        <v>26</v>
      </c>
      <c r="P2" s="2">
        <v>48</v>
      </c>
      <c r="Q2" s="2">
        <v>3880</v>
      </c>
      <c r="R2" s="2">
        <v>3626</v>
      </c>
      <c r="S2" s="4">
        <v>14504</v>
      </c>
    </row>
    <row r="3" spans="1:19" x14ac:dyDescent="0.35">
      <c r="A3" s="1">
        <v>5</v>
      </c>
      <c r="B3" s="1" t="s">
        <v>19</v>
      </c>
      <c r="C3" s="2" t="s">
        <v>20</v>
      </c>
      <c r="D3" s="2" t="s">
        <v>21</v>
      </c>
      <c r="E3" s="1" t="s">
        <v>22</v>
      </c>
      <c r="F3" s="2" t="s">
        <v>23</v>
      </c>
      <c r="G3" s="2" t="s">
        <v>29</v>
      </c>
      <c r="H3" s="2">
        <v>5655617</v>
      </c>
      <c r="I3" s="2"/>
      <c r="J3" s="2" t="s">
        <v>25</v>
      </c>
      <c r="K3" s="2" t="s">
        <v>30</v>
      </c>
      <c r="L3" s="2" t="s">
        <v>31</v>
      </c>
      <c r="M3" s="2" t="s">
        <v>28</v>
      </c>
      <c r="N3" s="2">
        <v>1.9E-2</v>
      </c>
      <c r="O3" s="3">
        <v>26</v>
      </c>
      <c r="P3" s="2">
        <v>48</v>
      </c>
      <c r="Q3" s="2">
        <v>2882</v>
      </c>
      <c r="R3" s="2">
        <v>2679</v>
      </c>
      <c r="S3" s="4">
        <v>10716</v>
      </c>
    </row>
    <row r="4" spans="1:19" x14ac:dyDescent="0.35">
      <c r="A4" s="1">
        <v>5</v>
      </c>
      <c r="B4" s="1" t="s">
        <v>32</v>
      </c>
      <c r="C4" s="2" t="s">
        <v>20</v>
      </c>
      <c r="D4" s="2" t="s">
        <v>21</v>
      </c>
      <c r="E4" s="1" t="s">
        <v>22</v>
      </c>
      <c r="F4" s="2" t="s">
        <v>23</v>
      </c>
      <c r="G4" s="2" t="s">
        <v>29</v>
      </c>
      <c r="H4" s="5">
        <v>5654720</v>
      </c>
      <c r="I4" s="2"/>
      <c r="J4" s="2" t="s">
        <v>25</v>
      </c>
      <c r="K4" s="2" t="s">
        <v>30</v>
      </c>
      <c r="L4" s="2" t="s">
        <v>33</v>
      </c>
      <c r="M4" s="2" t="s">
        <v>28</v>
      </c>
      <c r="N4" s="6">
        <v>3.85E-2</v>
      </c>
      <c r="O4" s="3">
        <v>20</v>
      </c>
      <c r="P4" s="6">
        <v>60.375</v>
      </c>
      <c r="Q4" s="4">
        <v>9651</v>
      </c>
      <c r="R4" s="4">
        <v>3520</v>
      </c>
      <c r="S4" s="4">
        <v>17710</v>
      </c>
    </row>
    <row r="5" spans="1:19" x14ac:dyDescent="0.35">
      <c r="A5" s="1"/>
      <c r="B5" s="1"/>
      <c r="C5" s="2"/>
      <c r="D5" s="2"/>
      <c r="E5" s="1"/>
      <c r="F5" s="2"/>
      <c r="G5" s="2"/>
      <c r="I5" s="2"/>
      <c r="J5" s="2"/>
      <c r="K5" s="2"/>
      <c r="L5" s="2"/>
      <c r="M5" s="2"/>
      <c r="O5" s="3"/>
      <c r="Q5">
        <f>SUBTOTAL(109,Table1[Weight (Lbs)])</f>
        <v>16413</v>
      </c>
      <c r="S5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Tafur</dc:creator>
  <cp:lastModifiedBy>Renato Tafur</cp:lastModifiedBy>
  <dcterms:created xsi:type="dcterms:W3CDTF">2026-06-16T01:48:05Z</dcterms:created>
  <dcterms:modified xsi:type="dcterms:W3CDTF">2026-06-16T01:51:10Z</dcterms:modified>
</cp:coreProperties>
</file>